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<sst xmlns="http://schemas.openxmlformats.org/spreadsheetml/2006/main" count="181" uniqueCount="113">
  <si>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</si>
  <si>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</si>
  <si>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</si>
  <si>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</si>
  <si>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</si>
  <si>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</si>
  <si>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</si>
  <si>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</si>
  <si>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</si>
  <si>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</si>
  <si>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</si>
  <si>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1.1.</t>
  </si>
  <si>
    <t>čl. 18. točka 3.</t>
  </si>
  <si>
    <t>ugovor</t>
  </si>
  <si>
    <t>1.2.</t>
  </si>
  <si>
    <t>narudžbenica</t>
  </si>
  <si>
    <t>1.3.</t>
  </si>
  <si>
    <t>1.5.</t>
  </si>
  <si>
    <t>Namirnice</t>
  </si>
  <si>
    <t>2.1.</t>
  </si>
  <si>
    <t>Energija</t>
  </si>
  <si>
    <t>plin</t>
  </si>
  <si>
    <t>motorni benzin i dizel gorivo</t>
  </si>
  <si>
    <t>ostali materijal za proizvodnju energije</t>
  </si>
  <si>
    <t>2.2.</t>
  </si>
  <si>
    <t>2.3.</t>
  </si>
  <si>
    <t>2.4.</t>
  </si>
  <si>
    <t>Mat. i djelovi za tekuće inv. održ.</t>
  </si>
  <si>
    <t>ugovor/narudž.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</si>
  <si>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</si>
  <si>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</si>
  <si>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</si>
  <si>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</si>
  <si>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</si>
  <si>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</si>
  <si>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</si>
  <si>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</si>
  <si>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</si>
  <si>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3.2.</t>
  </si>
  <si>
    <t>3.3.</t>
  </si>
  <si>
    <t>Usluga telefona, pošte i prijevoza</t>
  </si>
  <si>
    <t>usluge telefona,interneta</t>
  </si>
  <si>
    <t>poštarina,( pisma, tskanice i sl.)</t>
  </si>
  <si>
    <t>Usluge tekućeg i invest. održavanja</t>
  </si>
  <si>
    <t>ostale usluge- prijevoz učenika</t>
  </si>
  <si>
    <t>8.1.</t>
  </si>
  <si>
    <t>8.2.</t>
  </si>
  <si>
    <t>inspekcijski nalazi</t>
  </si>
  <si>
    <t>8.3.</t>
  </si>
  <si>
    <t>Usluge promidžbe i informiranja</t>
  </si>
  <si>
    <t>Komunalne usluge</t>
  </si>
  <si>
    <t>opskrba vodom</t>
  </si>
  <si>
    <t>iznošenje i odvoz smeća</t>
  </si>
  <si>
    <t>ostale komunalne usluge</t>
  </si>
  <si>
    <t>Zdravstvene i veterinarske usluge</t>
  </si>
  <si>
    <t>Zdravstveni pregledi zaposlenika</t>
  </si>
  <si>
    <t>Računalne usluge</t>
  </si>
  <si>
    <t>Ostale usluge</t>
  </si>
  <si>
    <t>Ostali nespomenuti rashodi posl.</t>
  </si>
  <si>
    <t>Ostali financijski rashodi</t>
  </si>
  <si>
    <t>usluge platnog prometa</t>
  </si>
  <si>
    <t>Članak. 1</t>
  </si>
  <si>
    <t>Članak 18.</t>
  </si>
  <si>
    <t>Kratice za način nabave:</t>
  </si>
  <si>
    <t>Procijenjena vrijednost nabave</t>
  </si>
  <si>
    <t>(1) Nabava velike vrijednosti je nabava čija je procijenjena vrijednost jednaka ili veća od vrijednosti europskih pragova.</t>
  </si>
  <si>
    <t>(2) Nabava male vrijednosti je nabava čija je procijenjena vrijednost manja od europskih pragova.</t>
  </si>
  <si>
    <t xml:space="preserve">                                                             Članak 2.</t>
  </si>
  <si>
    <t xml:space="preserve">                                                             Članak 3.</t>
  </si>
  <si>
    <t>Literatura (publ., časop.i, knjige i ost.)</t>
  </si>
  <si>
    <t>FINANCIJSKI RASHODI</t>
  </si>
  <si>
    <t>narudženica</t>
  </si>
  <si>
    <t>narudžb./ugovor</t>
  </si>
  <si>
    <t>javna nabava</t>
  </si>
  <si>
    <t>(3) Ovaj Zakon ne primjenjuje se za nabavu robe i usluga procijenjene vrijednosti do 200.000,000 kuna, odnosno za nabavu radova do 500.000,00 kuna,</t>
  </si>
  <si>
    <t xml:space="preserve">      a pitanje nabave do tih vrijednosti uređuje naručitelj svojim aktom.</t>
  </si>
  <si>
    <t>Za nabavu direktnom pogodbom ovlaštena je ravnateljica  Osnovne škole "Davorin Trstenjak" Čađavica.</t>
  </si>
  <si>
    <t>3.4.</t>
  </si>
  <si>
    <t>3.1.</t>
  </si>
  <si>
    <t>električna energija</t>
  </si>
  <si>
    <t>Obvezni i pr. pregledi zaposlenika- kuhinja</t>
  </si>
  <si>
    <t>ugovor/narudžb.</t>
  </si>
  <si>
    <t>1.4.</t>
  </si>
  <si>
    <t>13.1.</t>
  </si>
  <si>
    <t>5.1.</t>
  </si>
  <si>
    <t>5.2.</t>
  </si>
  <si>
    <t>5.3.</t>
  </si>
  <si>
    <t>6.1.</t>
  </si>
  <si>
    <t>6.2.</t>
  </si>
  <si>
    <t>9.1.</t>
  </si>
  <si>
    <t>9.2.</t>
  </si>
  <si>
    <t xml:space="preserve">Uredski materijal  </t>
  </si>
  <si>
    <t>Pedagoška dokumentacija</t>
  </si>
  <si>
    <t>Sredstva za održavanje čistoće</t>
  </si>
  <si>
    <t>Mlijeko, mliječni proiz., jaja</t>
  </si>
  <si>
    <t>Povrće i povrtni proizvodi</t>
  </si>
  <si>
    <t>Voće i voćni proizvodi</t>
  </si>
  <si>
    <t>Bezalkoholna pića i napici</t>
  </si>
  <si>
    <t>Ribe</t>
  </si>
  <si>
    <t>Žitarice i žitni proizvodi</t>
  </si>
  <si>
    <t>Šećer</t>
  </si>
  <si>
    <t>Masti, ulja</t>
  </si>
  <si>
    <t>Namazi ( pekmez, med )</t>
  </si>
  <si>
    <t>Čajevi</t>
  </si>
  <si>
    <t>Svinjetina</t>
  </si>
  <si>
    <t>Suhomesnati proizvodi</t>
  </si>
  <si>
    <t>Ostali prehrambeni proizvodi</t>
  </si>
  <si>
    <t xml:space="preserve">čl. 18. Zakona o javnoj nabavi (NN. 90/11, 83/13, 143/13 i 13/14) </t>
  </si>
  <si>
    <t>U 2020. godini planiraju se slijedeće nabave roba, radova i usluga razvrstane po vrstama roba, radova i usluga</t>
  </si>
  <si>
    <t>Financijski plan za 2020. godinu</t>
  </si>
  <si>
    <t>Toneri</t>
  </si>
  <si>
    <t>PLAN NABAVE OSNOVNE ŠKOLE "DAVORIN TRSTENJAK" ČAĐAVICA  ZA 2021. GODINU.</t>
  </si>
  <si>
    <t xml:space="preserve">Ovaj Plan nabave stupa na snagu sa 01. siječnjem 2021. i objavljuje se na internetskoj stranici Škole u roku od 60 dana od dana donošenja.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</si>
</sst>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3"/>
      <color indexed="8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2"/>
  <sheetViews>
    <sheetView tabSelected="1" zoomScale="85" zoomScaleNormal="85" zoomScalePageLayoutView="0" workbookViewId="0" topLeftCell="A1">
      <selection activeCell="G80" sqref="G80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30" customWidth="1"/>
    <col min="6" max="6" width="13.8515625" style="6" customWidth="1"/>
    <col min="7" max="7" width="13.28125" style="23" customWidth="1"/>
    <col min="8" max="8" width="14.28125" style="6" customWidth="1"/>
    <col min="9" max="9" width="15.57421875" style="5" customWidth="1"/>
  </cols>
  <sheetData>
    <row r="1" spans="1:9" ht="12.75">
      <c r="A1" s="65"/>
      <c r="B1" s="66"/>
      <c r="C1" s="66"/>
      <c r="D1" s="66"/>
      <c r="E1" s="66"/>
      <c r="F1" s="66"/>
      <c r="G1" s="66"/>
      <c r="H1" s="66"/>
      <c r="I1" s="66"/>
    </row>
    <row r="2" spans="1:9" ht="12.75">
      <c r="A2" s="65"/>
      <c r="B2" s="66"/>
      <c r="C2" s="66"/>
      <c r="D2" s="66"/>
      <c r="E2" s="66"/>
      <c r="F2" s="66"/>
      <c r="G2" s="66"/>
      <c r="H2" s="66"/>
      <c r="I2" s="66"/>
    </row>
    <row r="3" ht="9" customHeight="1"/>
    <row r="4" spans="1:9" ht="15.75">
      <c r="A4" s="67" t="s">
        <v>111</v>
      </c>
      <c r="B4" s="67"/>
      <c r="C4" s="67"/>
      <c r="D4" s="67"/>
      <c r="E4" s="67"/>
      <c r="F4" s="67"/>
      <c r="G4" s="67"/>
      <c r="H4" s="67"/>
      <c r="I4" s="67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68" t="s">
        <v>61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6" t="s">
        <v>108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66" t="s">
        <v>0</v>
      </c>
      <c r="B8" s="66"/>
      <c r="C8" s="66"/>
      <c r="D8" s="66"/>
      <c r="E8" s="66"/>
      <c r="F8" s="66"/>
      <c r="G8" s="66"/>
      <c r="H8" s="66"/>
      <c r="I8" s="66"/>
    </row>
    <row r="10" spans="1:12" s="2" customFormat="1" ht="38.25">
      <c r="A10" s="3" t="s">
        <v>1</v>
      </c>
      <c r="B10" s="3" t="s">
        <v>2</v>
      </c>
      <c r="C10" s="59" t="s">
        <v>109</v>
      </c>
      <c r="D10" s="3" t="s">
        <v>3</v>
      </c>
      <c r="E10" s="24" t="s">
        <v>4</v>
      </c>
      <c r="F10" s="7" t="s">
        <v>5</v>
      </c>
      <c r="G10" s="24" t="s">
        <v>6</v>
      </c>
      <c r="H10" s="7" t="s">
        <v>7</v>
      </c>
      <c r="I10" s="3" t="s">
        <v>8</v>
      </c>
      <c r="J10" s="1"/>
      <c r="K10" s="1"/>
      <c r="L10" s="1"/>
    </row>
    <row r="11" spans="1:9" s="15" customFormat="1" ht="15.75">
      <c r="A11" s="13"/>
      <c r="B11" s="13">
        <v>32</v>
      </c>
      <c r="C11" s="13"/>
      <c r="D11" s="13" t="s">
        <v>9</v>
      </c>
      <c r="E11" s="25"/>
      <c r="F11" s="14"/>
      <c r="G11" s="25"/>
      <c r="H11" s="14"/>
      <c r="I11" s="13"/>
    </row>
    <row r="12" spans="1:9" s="21" customFormat="1" ht="23.25" customHeight="1">
      <c r="A12" s="18">
        <v>1</v>
      </c>
      <c r="B12" s="18">
        <v>3221</v>
      </c>
      <c r="C12" s="19">
        <v>11700</v>
      </c>
      <c r="D12" s="18" t="s">
        <v>10</v>
      </c>
      <c r="E12" s="31"/>
      <c r="F12" s="19">
        <f>F14+F13+F15+F16+F17</f>
        <v>11700</v>
      </c>
      <c r="G12" s="26"/>
      <c r="H12" s="19">
        <f>H14+H13+H15+H16+H17</f>
        <v>11700</v>
      </c>
      <c r="I12" s="20">
        <v>2020</v>
      </c>
    </row>
    <row r="13" spans="1:9" ht="12.75" outlineLevel="2">
      <c r="A13" s="4" t="s">
        <v>11</v>
      </c>
      <c r="B13" s="4">
        <v>3221</v>
      </c>
      <c r="C13" s="4"/>
      <c r="D13" s="4" t="s">
        <v>91</v>
      </c>
      <c r="E13" s="32" t="s">
        <v>12</v>
      </c>
      <c r="F13" s="8">
        <v>6000</v>
      </c>
      <c r="G13" s="27" t="s">
        <v>13</v>
      </c>
      <c r="H13" s="8">
        <v>6000</v>
      </c>
      <c r="I13" s="10"/>
    </row>
    <row r="14" spans="1:9" ht="12.75" outlineLevel="2">
      <c r="A14" s="12" t="s">
        <v>14</v>
      </c>
      <c r="B14" s="4">
        <v>32210</v>
      </c>
      <c r="C14" s="4"/>
      <c r="D14" s="4" t="s">
        <v>92</v>
      </c>
      <c r="E14" s="32" t="s">
        <v>12</v>
      </c>
      <c r="F14" s="8">
        <v>1500</v>
      </c>
      <c r="G14" s="27" t="s">
        <v>15</v>
      </c>
      <c r="H14" s="8">
        <v>1500</v>
      </c>
      <c r="I14" s="10"/>
    </row>
    <row r="15" spans="1:9" s="45" customFormat="1" ht="12.75" outlineLevel="1">
      <c r="A15" s="44" t="s">
        <v>16</v>
      </c>
      <c r="B15" s="34">
        <v>32212</v>
      </c>
      <c r="C15" s="22"/>
      <c r="D15" s="34" t="s">
        <v>69</v>
      </c>
      <c r="E15" s="34" t="s">
        <v>12</v>
      </c>
      <c r="F15" s="8">
        <v>1500</v>
      </c>
      <c r="G15" s="29" t="s">
        <v>15</v>
      </c>
      <c r="H15" s="22">
        <v>1500</v>
      </c>
      <c r="I15" s="29"/>
    </row>
    <row r="16" spans="1:9" ht="12.75" outlineLevel="2">
      <c r="A16" s="4" t="s">
        <v>82</v>
      </c>
      <c r="B16" s="4">
        <v>322141</v>
      </c>
      <c r="C16" s="4"/>
      <c r="D16" s="4" t="s">
        <v>93</v>
      </c>
      <c r="E16" s="32" t="s">
        <v>12</v>
      </c>
      <c r="F16" s="8">
        <v>1500</v>
      </c>
      <c r="G16" s="27" t="s">
        <v>13</v>
      </c>
      <c r="H16" s="8">
        <v>1500</v>
      </c>
      <c r="I16" s="10"/>
    </row>
    <row r="17" spans="1:9" ht="12.75" outlineLevel="1">
      <c r="A17" s="12" t="s">
        <v>17</v>
      </c>
      <c r="B17" s="4">
        <v>32219</v>
      </c>
      <c r="C17" s="4"/>
      <c r="D17" s="4" t="s">
        <v>110</v>
      </c>
      <c r="E17" s="32" t="s">
        <v>12</v>
      </c>
      <c r="F17" s="8">
        <v>1200</v>
      </c>
      <c r="G17" s="27" t="s">
        <v>13</v>
      </c>
      <c r="H17" s="8">
        <v>1200</v>
      </c>
      <c r="I17" s="10"/>
    </row>
    <row r="18" spans="1:9" s="17" customFormat="1" ht="15.75">
      <c r="A18" s="46">
        <v>2</v>
      </c>
      <c r="B18" s="46">
        <v>3222</v>
      </c>
      <c r="C18" s="47">
        <v>96166.36</v>
      </c>
      <c r="D18" s="46" t="s">
        <v>18</v>
      </c>
      <c r="E18" s="48"/>
      <c r="F18" s="47">
        <v>96166.36</v>
      </c>
      <c r="G18" s="49"/>
      <c r="H18" s="47">
        <v>96166.36</v>
      </c>
      <c r="I18" s="20">
        <v>2020</v>
      </c>
    </row>
    <row r="19" spans="1:9" ht="12.75" outlineLevel="1">
      <c r="A19" s="4" t="s">
        <v>19</v>
      </c>
      <c r="B19" s="4">
        <v>32224</v>
      </c>
      <c r="C19" s="4"/>
      <c r="D19" s="4" t="s">
        <v>94</v>
      </c>
      <c r="E19" s="32" t="s">
        <v>12</v>
      </c>
      <c r="F19" s="16">
        <v>14000</v>
      </c>
      <c r="G19" s="27" t="s">
        <v>13</v>
      </c>
      <c r="H19" s="16">
        <v>14000</v>
      </c>
      <c r="I19" s="55"/>
    </row>
    <row r="20" spans="1:9" ht="12.75" outlineLevel="1">
      <c r="A20" s="4" t="s">
        <v>24</v>
      </c>
      <c r="B20" s="4">
        <v>32224</v>
      </c>
      <c r="C20" s="4"/>
      <c r="D20" s="4" t="s">
        <v>95</v>
      </c>
      <c r="E20" s="32" t="s">
        <v>12</v>
      </c>
      <c r="F20" s="16">
        <v>8900</v>
      </c>
      <c r="G20" s="27" t="s">
        <v>13</v>
      </c>
      <c r="H20" s="16">
        <v>8900</v>
      </c>
      <c r="I20" s="10"/>
    </row>
    <row r="21" spans="1:9" ht="12.75" outlineLevel="1">
      <c r="A21" s="4" t="s">
        <v>25</v>
      </c>
      <c r="B21" s="4">
        <v>32224</v>
      </c>
      <c r="C21" s="4"/>
      <c r="D21" s="4" t="s">
        <v>96</v>
      </c>
      <c r="E21" s="32" t="s">
        <v>12</v>
      </c>
      <c r="F21" s="16">
        <v>3500</v>
      </c>
      <c r="G21" s="27" t="s">
        <v>13</v>
      </c>
      <c r="H21" s="16">
        <v>3500</v>
      </c>
      <c r="I21" s="10"/>
    </row>
    <row r="22" spans="1:9" ht="12.75" outlineLevel="1">
      <c r="A22" s="4" t="s">
        <v>26</v>
      </c>
      <c r="B22" s="4">
        <v>32224</v>
      </c>
      <c r="C22" s="4"/>
      <c r="D22" s="4" t="s">
        <v>99</v>
      </c>
      <c r="E22" s="32" t="s">
        <v>12</v>
      </c>
      <c r="F22" s="16">
        <v>12000</v>
      </c>
      <c r="G22" s="27" t="s">
        <v>13</v>
      </c>
      <c r="H22" s="16">
        <v>12000</v>
      </c>
      <c r="I22" s="10"/>
    </row>
    <row r="23" spans="1:9" ht="12.75" outlineLevel="1">
      <c r="A23" s="4" t="s">
        <v>29</v>
      </c>
      <c r="B23" s="4">
        <v>32224</v>
      </c>
      <c r="C23" s="4"/>
      <c r="D23" s="4" t="s">
        <v>98</v>
      </c>
      <c r="E23" s="32" t="s">
        <v>12</v>
      </c>
      <c r="F23" s="16">
        <v>5000</v>
      </c>
      <c r="G23" s="27" t="s">
        <v>13</v>
      </c>
      <c r="H23" s="16">
        <v>5000</v>
      </c>
      <c r="I23" s="10"/>
    </row>
    <row r="24" spans="1:9" ht="12.75" outlineLevel="1">
      <c r="A24" s="4" t="s">
        <v>30</v>
      </c>
      <c r="B24" s="4">
        <v>32224</v>
      </c>
      <c r="C24" s="4"/>
      <c r="D24" s="4" t="s">
        <v>97</v>
      </c>
      <c r="E24" s="32" t="s">
        <v>12</v>
      </c>
      <c r="F24" s="16">
        <v>1266.36</v>
      </c>
      <c r="G24" s="27" t="s">
        <v>13</v>
      </c>
      <c r="H24" s="16">
        <v>1266.36</v>
      </c>
      <c r="I24" s="10"/>
    </row>
    <row r="25" spans="1:9" ht="12.75" outlineLevel="1">
      <c r="A25" s="4" t="s">
        <v>31</v>
      </c>
      <c r="B25" s="4">
        <v>32224</v>
      </c>
      <c r="C25" s="4"/>
      <c r="D25" s="4" t="s">
        <v>100</v>
      </c>
      <c r="E25" s="32" t="s">
        <v>12</v>
      </c>
      <c r="F25" s="16">
        <v>1500</v>
      </c>
      <c r="G25" s="27" t="s">
        <v>13</v>
      </c>
      <c r="H25" s="16">
        <v>1500</v>
      </c>
      <c r="I25" s="10"/>
    </row>
    <row r="26" spans="1:9" ht="12.75" outlineLevel="1">
      <c r="A26" s="4" t="s">
        <v>32</v>
      </c>
      <c r="B26" s="4">
        <v>32224</v>
      </c>
      <c r="C26" s="4"/>
      <c r="D26" s="4" t="s">
        <v>101</v>
      </c>
      <c r="E26" s="32" t="s">
        <v>12</v>
      </c>
      <c r="F26" s="16">
        <v>2000</v>
      </c>
      <c r="G26" s="27" t="s">
        <v>13</v>
      </c>
      <c r="H26" s="16">
        <v>2000</v>
      </c>
      <c r="I26" s="10"/>
    </row>
    <row r="27" spans="1:9" ht="12.75" outlineLevel="1">
      <c r="A27" s="4" t="s">
        <v>33</v>
      </c>
      <c r="B27" s="4">
        <v>32224</v>
      </c>
      <c r="C27" s="4"/>
      <c r="D27" s="4" t="s">
        <v>102</v>
      </c>
      <c r="E27" s="32" t="s">
        <v>12</v>
      </c>
      <c r="F27" s="16">
        <v>3500</v>
      </c>
      <c r="G27" s="27" t="s">
        <v>13</v>
      </c>
      <c r="H27" s="16">
        <v>3500</v>
      </c>
      <c r="I27" s="10"/>
    </row>
    <row r="28" spans="1:9" ht="12.75" outlineLevel="1">
      <c r="A28" s="4" t="s">
        <v>34</v>
      </c>
      <c r="B28" s="4">
        <v>32224</v>
      </c>
      <c r="C28" s="4"/>
      <c r="D28" s="4" t="s">
        <v>103</v>
      </c>
      <c r="E28" s="32" t="s">
        <v>12</v>
      </c>
      <c r="F28" s="16">
        <v>500</v>
      </c>
      <c r="G28" s="27" t="s">
        <v>13</v>
      </c>
      <c r="H28" s="16">
        <v>500</v>
      </c>
      <c r="I28" s="10"/>
    </row>
    <row r="29" spans="1:9" ht="12.75" outlineLevel="1">
      <c r="A29" s="4" t="s">
        <v>35</v>
      </c>
      <c r="B29" s="4">
        <v>32224</v>
      </c>
      <c r="C29" s="4"/>
      <c r="D29" s="4" t="s">
        <v>104</v>
      </c>
      <c r="E29" s="32" t="s">
        <v>12</v>
      </c>
      <c r="F29" s="16">
        <v>19000</v>
      </c>
      <c r="G29" s="27" t="s">
        <v>13</v>
      </c>
      <c r="H29" s="16">
        <v>19000</v>
      </c>
      <c r="I29" s="10"/>
    </row>
    <row r="30" spans="1:9" ht="12.75" outlineLevel="1">
      <c r="A30" s="4" t="s">
        <v>36</v>
      </c>
      <c r="B30" s="4">
        <v>32224</v>
      </c>
      <c r="C30" s="4"/>
      <c r="D30" s="4" t="s">
        <v>105</v>
      </c>
      <c r="E30" s="32" t="s">
        <v>12</v>
      </c>
      <c r="F30" s="16">
        <v>6000</v>
      </c>
      <c r="G30" s="27" t="s">
        <v>13</v>
      </c>
      <c r="H30" s="16">
        <v>6000</v>
      </c>
      <c r="I30" s="10"/>
    </row>
    <row r="31" spans="1:9" ht="12.75" outlineLevel="1">
      <c r="A31" s="4" t="s">
        <v>37</v>
      </c>
      <c r="B31" s="4">
        <v>32224</v>
      </c>
      <c r="C31" s="4"/>
      <c r="D31" s="4" t="s">
        <v>106</v>
      </c>
      <c r="E31" s="32" t="s">
        <v>12</v>
      </c>
      <c r="F31" s="16">
        <v>19000</v>
      </c>
      <c r="G31" s="27" t="s">
        <v>13</v>
      </c>
      <c r="H31" s="16">
        <v>19000</v>
      </c>
      <c r="I31" s="10"/>
    </row>
    <row r="32" spans="1:9" s="17" customFormat="1" ht="15.75">
      <c r="A32" s="46">
        <v>3</v>
      </c>
      <c r="B32" s="46">
        <v>3223</v>
      </c>
      <c r="C32" s="47">
        <v>179000</v>
      </c>
      <c r="D32" s="46" t="s">
        <v>20</v>
      </c>
      <c r="E32" s="51"/>
      <c r="F32" s="47">
        <f>F33+F34+F35+F36</f>
        <v>164500</v>
      </c>
      <c r="G32" s="52"/>
      <c r="H32" s="47">
        <f>H33+H34+H35+H36</f>
        <v>164500</v>
      </c>
      <c r="I32" s="20">
        <v>2020</v>
      </c>
    </row>
    <row r="33" spans="1:9" ht="12.75" outlineLevel="1">
      <c r="A33" s="11" t="s">
        <v>78</v>
      </c>
      <c r="B33" s="4"/>
      <c r="C33" s="8"/>
      <c r="D33" s="4" t="s">
        <v>79</v>
      </c>
      <c r="E33" s="32" t="s">
        <v>12</v>
      </c>
      <c r="F33" s="22">
        <v>26000</v>
      </c>
      <c r="G33" s="33" t="s">
        <v>13</v>
      </c>
      <c r="H33" s="22">
        <v>26000</v>
      </c>
      <c r="I33" s="10"/>
    </row>
    <row r="34" spans="1:9" ht="12.75" outlineLevel="1">
      <c r="A34" s="4" t="s">
        <v>38</v>
      </c>
      <c r="B34" s="4">
        <v>32233</v>
      </c>
      <c r="C34" s="8"/>
      <c r="D34" s="4" t="s">
        <v>21</v>
      </c>
      <c r="E34" s="32" t="s">
        <v>12</v>
      </c>
      <c r="F34" s="22">
        <v>35000</v>
      </c>
      <c r="G34" s="33" t="s">
        <v>13</v>
      </c>
      <c r="H34" s="22">
        <v>35000</v>
      </c>
      <c r="I34" s="10"/>
    </row>
    <row r="35" spans="1:9" ht="12.75" outlineLevel="1">
      <c r="A35" s="4" t="s">
        <v>39</v>
      </c>
      <c r="B35" s="4">
        <v>32234</v>
      </c>
      <c r="C35" s="8"/>
      <c r="D35" s="4" t="s">
        <v>22</v>
      </c>
      <c r="E35" s="32" t="s">
        <v>12</v>
      </c>
      <c r="F35" s="22">
        <v>3500</v>
      </c>
      <c r="G35" s="27" t="s">
        <v>71</v>
      </c>
      <c r="H35" s="22">
        <v>3500</v>
      </c>
      <c r="I35" s="10"/>
    </row>
    <row r="36" spans="1:9" ht="15.75" outlineLevel="1">
      <c r="A36" s="11" t="s">
        <v>77</v>
      </c>
      <c r="B36" s="4">
        <v>32239</v>
      </c>
      <c r="C36" s="8"/>
      <c r="D36" s="4" t="s">
        <v>23</v>
      </c>
      <c r="E36" s="32" t="s">
        <v>12</v>
      </c>
      <c r="F36" s="22">
        <v>100000</v>
      </c>
      <c r="G36" s="27" t="s">
        <v>15</v>
      </c>
      <c r="H36" s="22">
        <v>100000</v>
      </c>
      <c r="I36" s="20"/>
    </row>
    <row r="37" spans="1:9" s="17" customFormat="1" ht="15.75">
      <c r="A37" s="46">
        <v>4</v>
      </c>
      <c r="B37" s="46">
        <v>3224</v>
      </c>
      <c r="C37" s="47">
        <v>8500</v>
      </c>
      <c r="D37" s="46" t="s">
        <v>27</v>
      </c>
      <c r="E37" s="48" t="s">
        <v>12</v>
      </c>
      <c r="F37" s="47">
        <v>8500</v>
      </c>
      <c r="G37" s="53" t="s">
        <v>28</v>
      </c>
      <c r="H37" s="47">
        <v>8500</v>
      </c>
      <c r="I37" s="20">
        <v>2020</v>
      </c>
    </row>
    <row r="38" spans="1:9" s="17" customFormat="1" ht="15.75">
      <c r="A38" s="46">
        <v>5</v>
      </c>
      <c r="B38" s="46">
        <v>3231</v>
      </c>
      <c r="C38" s="47">
        <v>416000</v>
      </c>
      <c r="D38" s="46" t="s">
        <v>40</v>
      </c>
      <c r="E38" s="51"/>
      <c r="F38" s="47">
        <v>410850</v>
      </c>
      <c r="G38" s="53"/>
      <c r="H38" s="47">
        <v>410850</v>
      </c>
      <c r="I38" s="20">
        <v>2020</v>
      </c>
    </row>
    <row r="39" spans="1:9" ht="12.75" outlineLevel="1">
      <c r="A39" s="4" t="s">
        <v>84</v>
      </c>
      <c r="B39" s="4">
        <v>32311</v>
      </c>
      <c r="C39" s="4"/>
      <c r="D39" s="4" t="s">
        <v>41</v>
      </c>
      <c r="E39" s="32" t="s">
        <v>12</v>
      </c>
      <c r="F39" s="22">
        <v>4000</v>
      </c>
      <c r="G39" s="27" t="s">
        <v>13</v>
      </c>
      <c r="H39" s="22">
        <v>4000</v>
      </c>
      <c r="I39" s="10"/>
    </row>
    <row r="40" spans="1:9" ht="12.75" outlineLevel="1">
      <c r="A40" s="4" t="s">
        <v>85</v>
      </c>
      <c r="B40" s="4">
        <v>32313</v>
      </c>
      <c r="C40" s="4"/>
      <c r="D40" s="4" t="s">
        <v>42</v>
      </c>
      <c r="E40" s="32" t="s">
        <v>12</v>
      </c>
      <c r="F40" s="22">
        <v>1500</v>
      </c>
      <c r="G40" s="27" t="s">
        <v>13</v>
      </c>
      <c r="H40" s="22">
        <v>1500</v>
      </c>
      <c r="I40" s="10"/>
    </row>
    <row r="41" spans="1:9" ht="12.75" outlineLevel="1">
      <c r="A41" s="4" t="s">
        <v>86</v>
      </c>
      <c r="B41" s="4">
        <v>32319</v>
      </c>
      <c r="C41" s="4"/>
      <c r="D41" s="4" t="s">
        <v>44</v>
      </c>
      <c r="E41" s="32"/>
      <c r="F41" s="22">
        <v>405350</v>
      </c>
      <c r="G41" s="28" t="s">
        <v>73</v>
      </c>
      <c r="H41" s="8">
        <v>405350</v>
      </c>
      <c r="I41" s="10"/>
    </row>
    <row r="42" spans="1:9" s="17" customFormat="1" ht="15.75">
      <c r="A42" s="46">
        <v>6</v>
      </c>
      <c r="B42" s="46">
        <v>3232</v>
      </c>
      <c r="C42" s="47">
        <v>14000</v>
      </c>
      <c r="D42" s="46" t="s">
        <v>43</v>
      </c>
      <c r="E42" s="51"/>
      <c r="F42" s="47">
        <v>14000</v>
      </c>
      <c r="G42" s="52"/>
      <c r="H42" s="47">
        <v>14000</v>
      </c>
      <c r="I42" s="20">
        <v>2020</v>
      </c>
    </row>
    <row r="43" spans="1:9" ht="12.75" outlineLevel="1">
      <c r="A43" s="4" t="s">
        <v>87</v>
      </c>
      <c r="B43" s="4">
        <v>32329</v>
      </c>
      <c r="C43" s="4"/>
      <c r="D43" s="4" t="s">
        <v>47</v>
      </c>
      <c r="E43" s="32" t="s">
        <v>12</v>
      </c>
      <c r="F43" s="22">
        <v>11000</v>
      </c>
      <c r="G43" s="27" t="s">
        <v>72</v>
      </c>
      <c r="H43" s="8">
        <v>11000</v>
      </c>
      <c r="I43" s="10"/>
    </row>
    <row r="44" spans="1:9" ht="12.75" outlineLevel="1">
      <c r="A44" s="4" t="s">
        <v>88</v>
      </c>
      <c r="B44" s="4">
        <v>32329</v>
      </c>
      <c r="C44" s="4"/>
      <c r="D44" s="4" t="s">
        <v>43</v>
      </c>
      <c r="E44" s="32" t="s">
        <v>12</v>
      </c>
      <c r="F44" s="22">
        <v>3000</v>
      </c>
      <c r="G44" s="27" t="s">
        <v>13</v>
      </c>
      <c r="H44" s="8">
        <v>3000</v>
      </c>
      <c r="I44" s="10"/>
    </row>
    <row r="45" spans="1:9" s="17" customFormat="1" ht="15.75">
      <c r="A45" s="46">
        <v>7</v>
      </c>
      <c r="B45" s="46">
        <v>3233</v>
      </c>
      <c r="C45" s="47">
        <v>0</v>
      </c>
      <c r="D45" s="46" t="s">
        <v>49</v>
      </c>
      <c r="E45" s="48" t="s">
        <v>12</v>
      </c>
      <c r="F45" s="47">
        <v>0</v>
      </c>
      <c r="G45" s="53" t="s">
        <v>13</v>
      </c>
      <c r="H45" s="47">
        <v>0</v>
      </c>
      <c r="I45" s="20">
        <v>2020</v>
      </c>
    </row>
    <row r="46" spans="1:9" s="17" customFormat="1" ht="15.75">
      <c r="A46" s="46">
        <v>8</v>
      </c>
      <c r="B46" s="46">
        <v>3234</v>
      </c>
      <c r="C46" s="47">
        <v>14000</v>
      </c>
      <c r="D46" s="46" t="s">
        <v>50</v>
      </c>
      <c r="E46" s="46"/>
      <c r="F46" s="47">
        <v>14000</v>
      </c>
      <c r="G46" s="50"/>
      <c r="H46" s="47">
        <v>14000</v>
      </c>
      <c r="I46" s="20">
        <v>2020</v>
      </c>
    </row>
    <row r="47" spans="1:9" ht="12.75" outlineLevel="1">
      <c r="A47" s="11" t="s">
        <v>45</v>
      </c>
      <c r="B47" s="4">
        <v>32341</v>
      </c>
      <c r="C47" s="4"/>
      <c r="D47" s="4" t="s">
        <v>51</v>
      </c>
      <c r="E47" s="32" t="s">
        <v>12</v>
      </c>
      <c r="F47" s="22">
        <v>5000</v>
      </c>
      <c r="G47" s="35" t="s">
        <v>13</v>
      </c>
      <c r="H47" s="22">
        <v>5000</v>
      </c>
      <c r="I47" s="10"/>
    </row>
    <row r="48" spans="1:9" ht="12.75" outlineLevel="1">
      <c r="A48" s="11" t="s">
        <v>46</v>
      </c>
      <c r="B48" s="4">
        <v>32342</v>
      </c>
      <c r="C48" s="4"/>
      <c r="D48" s="4" t="s">
        <v>52</v>
      </c>
      <c r="E48" s="32" t="s">
        <v>12</v>
      </c>
      <c r="F48" s="22">
        <v>4000</v>
      </c>
      <c r="G48" s="35" t="s">
        <v>13</v>
      </c>
      <c r="H48" s="22">
        <v>4000</v>
      </c>
      <c r="I48" s="10"/>
    </row>
    <row r="49" spans="1:9" ht="12.75" outlineLevel="1">
      <c r="A49" s="11" t="s">
        <v>48</v>
      </c>
      <c r="B49" s="4">
        <v>32349</v>
      </c>
      <c r="C49" s="4"/>
      <c r="D49" s="4" t="s">
        <v>53</v>
      </c>
      <c r="E49" s="32" t="s">
        <v>12</v>
      </c>
      <c r="F49" s="22">
        <v>5000</v>
      </c>
      <c r="G49" s="35" t="s">
        <v>13</v>
      </c>
      <c r="H49" s="22">
        <v>5000</v>
      </c>
      <c r="I49" s="10"/>
    </row>
    <row r="50" spans="1:9" s="17" customFormat="1" ht="15.75">
      <c r="A50" s="46">
        <v>9</v>
      </c>
      <c r="B50" s="46">
        <v>3236</v>
      </c>
      <c r="C50" s="47">
        <v>4029</v>
      </c>
      <c r="D50" s="46" t="s">
        <v>54</v>
      </c>
      <c r="E50" s="46"/>
      <c r="F50" s="47">
        <v>9500</v>
      </c>
      <c r="G50" s="50"/>
      <c r="H50" s="47">
        <v>9500</v>
      </c>
      <c r="I50" s="20">
        <v>2020</v>
      </c>
    </row>
    <row r="51" spans="1:9" ht="12.75" outlineLevel="1">
      <c r="A51" s="11" t="s">
        <v>89</v>
      </c>
      <c r="B51" s="4">
        <v>32361</v>
      </c>
      <c r="C51" s="4"/>
      <c r="D51" s="4" t="s">
        <v>80</v>
      </c>
      <c r="E51" s="32" t="s">
        <v>12</v>
      </c>
      <c r="F51" s="22">
        <v>4500</v>
      </c>
      <c r="G51" s="33" t="s">
        <v>13</v>
      </c>
      <c r="H51" s="8">
        <v>4500</v>
      </c>
      <c r="I51" s="10"/>
    </row>
    <row r="52" spans="1:9" ht="12.75" outlineLevel="1">
      <c r="A52" s="11" t="s">
        <v>90</v>
      </c>
      <c r="B52" s="4">
        <v>323611</v>
      </c>
      <c r="C52" s="4"/>
      <c r="D52" s="4" t="s">
        <v>55</v>
      </c>
      <c r="E52" s="32" t="s">
        <v>12</v>
      </c>
      <c r="F52" s="22">
        <v>5000</v>
      </c>
      <c r="G52" s="33" t="s">
        <v>81</v>
      </c>
      <c r="H52" s="8">
        <v>5000</v>
      </c>
      <c r="I52" s="10"/>
    </row>
    <row r="53" spans="1:9" s="17" customFormat="1" ht="15.75">
      <c r="A53" s="46">
        <v>10</v>
      </c>
      <c r="B53" s="46">
        <v>3238</v>
      </c>
      <c r="C53" s="47">
        <v>500</v>
      </c>
      <c r="D53" s="46" t="s">
        <v>56</v>
      </c>
      <c r="E53" s="60" t="s">
        <v>12</v>
      </c>
      <c r="F53" s="47">
        <v>500</v>
      </c>
      <c r="G53" s="61" t="s">
        <v>81</v>
      </c>
      <c r="H53" s="47">
        <v>500</v>
      </c>
      <c r="I53" s="20">
        <v>2020</v>
      </c>
    </row>
    <row r="54" spans="1:9" s="17" customFormat="1" ht="15.75">
      <c r="A54" s="46">
        <v>11</v>
      </c>
      <c r="B54" s="46">
        <v>3239</v>
      </c>
      <c r="C54" s="47">
        <v>0</v>
      </c>
      <c r="D54" s="46" t="s">
        <v>57</v>
      </c>
      <c r="E54" s="60" t="s">
        <v>12</v>
      </c>
      <c r="F54" s="47">
        <v>0</v>
      </c>
      <c r="G54" s="61" t="s">
        <v>81</v>
      </c>
      <c r="H54" s="47">
        <v>0</v>
      </c>
      <c r="I54" s="20">
        <v>2020</v>
      </c>
    </row>
    <row r="55" spans="1:9" s="17" customFormat="1" ht="15.75">
      <c r="A55" s="46">
        <v>12</v>
      </c>
      <c r="B55" s="46">
        <v>3299</v>
      </c>
      <c r="C55" s="47">
        <v>6500</v>
      </c>
      <c r="D55" s="46" t="s">
        <v>58</v>
      </c>
      <c r="E55" s="60" t="s">
        <v>12</v>
      </c>
      <c r="F55" s="47">
        <v>6500</v>
      </c>
      <c r="G55" s="61" t="s">
        <v>81</v>
      </c>
      <c r="H55" s="47">
        <v>6500</v>
      </c>
      <c r="I55" s="20">
        <v>2020</v>
      </c>
    </row>
    <row r="56" spans="1:9" s="15" customFormat="1" ht="15.75">
      <c r="A56" s="13"/>
      <c r="B56" s="13">
        <v>34</v>
      </c>
      <c r="C56" s="13"/>
      <c r="D56" s="13" t="s">
        <v>70</v>
      </c>
      <c r="E56" s="25"/>
      <c r="F56" s="14">
        <f>SUM(F12:F17)</f>
        <v>23400</v>
      </c>
      <c r="G56" s="25"/>
      <c r="H56" s="14"/>
      <c r="I56" s="20">
        <v>2020</v>
      </c>
    </row>
    <row r="57" spans="1:9" s="17" customFormat="1" ht="15.75">
      <c r="A57" s="46">
        <v>13</v>
      </c>
      <c r="B57" s="46">
        <v>3431</v>
      </c>
      <c r="C57" s="47">
        <v>3000</v>
      </c>
      <c r="D57" s="46" t="s">
        <v>59</v>
      </c>
      <c r="E57" s="54"/>
      <c r="F57" s="47">
        <v>3000</v>
      </c>
      <c r="G57" s="53"/>
      <c r="H57" s="47">
        <v>3000</v>
      </c>
      <c r="I57" s="20">
        <v>2020</v>
      </c>
    </row>
    <row r="58" spans="1:9" ht="12.75" outlineLevel="1">
      <c r="A58" s="11" t="s">
        <v>83</v>
      </c>
      <c r="B58" s="4">
        <v>3431</v>
      </c>
      <c r="C58" s="4"/>
      <c r="D58" s="4" t="s">
        <v>60</v>
      </c>
      <c r="E58" s="32" t="s">
        <v>12</v>
      </c>
      <c r="F58" s="22">
        <v>3000</v>
      </c>
      <c r="G58" s="33" t="s">
        <v>13</v>
      </c>
      <c r="H58" s="8">
        <v>3000</v>
      </c>
      <c r="I58" s="10"/>
    </row>
    <row r="59" spans="1:9" ht="12.75">
      <c r="A59" s="4"/>
      <c r="B59" s="4"/>
      <c r="C59" s="4"/>
      <c r="D59" s="4"/>
      <c r="E59" s="32"/>
      <c r="F59" s="8"/>
      <c r="G59" s="27"/>
      <c r="H59" s="8"/>
      <c r="I59" s="10"/>
    </row>
    <row r="60" ht="12.75">
      <c r="H60" s="9"/>
    </row>
    <row r="62" spans="1:4" s="39" customFormat="1" ht="12">
      <c r="A62" s="37" t="s">
        <v>63</v>
      </c>
      <c r="B62" s="38"/>
      <c r="C62" s="38"/>
      <c r="D62" s="38"/>
    </row>
    <row r="63" spans="1:4" s="39" customFormat="1" ht="12">
      <c r="A63" s="37" t="s">
        <v>107</v>
      </c>
      <c r="B63" s="38"/>
      <c r="C63" s="38"/>
      <c r="D63" s="38"/>
    </row>
    <row r="64" spans="1:11" s="39" customFormat="1" ht="16.5">
      <c r="A64" s="62" t="s">
        <v>64</v>
      </c>
      <c r="B64" s="62"/>
      <c r="C64" s="62"/>
      <c r="D64" s="62"/>
      <c r="E64" s="40"/>
      <c r="F64" s="40"/>
      <c r="G64" s="40"/>
      <c r="H64" s="40"/>
      <c r="I64" s="40"/>
      <c r="J64" s="40"/>
      <c r="K64" s="40"/>
    </row>
    <row r="65" spans="1:11" s="39" customFormat="1" ht="15.75">
      <c r="A65" s="63" t="s">
        <v>62</v>
      </c>
      <c r="B65" s="63"/>
      <c r="C65" s="63"/>
      <c r="D65" s="40"/>
      <c r="E65" s="40"/>
      <c r="F65" s="40"/>
      <c r="G65" s="40"/>
      <c r="H65" s="40"/>
      <c r="I65" s="40"/>
      <c r="J65" s="40"/>
      <c r="K65" s="40"/>
    </row>
    <row r="66" spans="1:11" s="39" customFormat="1" ht="15.75">
      <c r="A66" s="63" t="s">
        <v>65</v>
      </c>
      <c r="B66" s="63"/>
      <c r="C66" s="63"/>
      <c r="D66" s="63"/>
      <c r="E66" s="63"/>
      <c r="F66" s="63"/>
      <c r="G66" s="63"/>
      <c r="H66" s="63"/>
      <c r="I66" s="63"/>
      <c r="J66" s="63"/>
      <c r="K66" s="40"/>
    </row>
    <row r="67" spans="1:11" s="39" customFormat="1" ht="15.75">
      <c r="A67" s="63" t="s">
        <v>66</v>
      </c>
      <c r="B67" s="63"/>
      <c r="C67" s="63"/>
      <c r="D67" s="63"/>
      <c r="E67" s="63"/>
      <c r="F67" s="63"/>
      <c r="G67" s="63"/>
      <c r="H67" s="63"/>
      <c r="I67" s="63"/>
      <c r="J67" s="40"/>
      <c r="K67" s="40"/>
    </row>
    <row r="68" spans="1:11" s="39" customFormat="1" ht="15.75">
      <c r="A68" s="63" t="s">
        <v>74</v>
      </c>
      <c r="B68" s="63"/>
      <c r="C68" s="63"/>
      <c r="D68" s="63"/>
      <c r="E68" s="63"/>
      <c r="F68" s="63"/>
      <c r="G68" s="63"/>
      <c r="H68" s="63"/>
      <c r="I68" s="63"/>
      <c r="J68" s="40"/>
      <c r="K68" s="40"/>
    </row>
    <row r="69" spans="1:4" ht="15.75">
      <c r="A69" s="57" t="s">
        <v>75</v>
      </c>
      <c r="B69" s="56"/>
      <c r="C69" s="56"/>
      <c r="D69" s="56"/>
    </row>
    <row r="70" ht="12.75">
      <c r="A70" s="36"/>
    </row>
    <row r="71" spans="1:64" s="41" customFormat="1" ht="13.5">
      <c r="A71" s="64" t="s">
        <v>67</v>
      </c>
      <c r="B71" s="64"/>
      <c r="C71" s="64"/>
      <c r="D71" s="64"/>
      <c r="E71" s="64"/>
      <c r="F71" s="64"/>
      <c r="G71" s="64"/>
      <c r="H71" s="64"/>
      <c r="I71" s="64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s="41" customFormat="1" ht="13.5">
      <c r="A72" s="38"/>
      <c r="B72" s="38"/>
      <c r="C72" s="38"/>
      <c r="D72" s="42"/>
      <c r="E72" s="43"/>
      <c r="F72" s="38"/>
      <c r="G72" s="38"/>
      <c r="H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64" s="41" customFormat="1" ht="13.5">
      <c r="A73" s="38" t="s">
        <v>76</v>
      </c>
      <c r="B73" s="38"/>
      <c r="C73" s="38"/>
      <c r="D73" s="38"/>
      <c r="E73" s="43"/>
      <c r="F73" s="38"/>
      <c r="G73" s="38"/>
      <c r="H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5" spans="1:64" s="41" customFormat="1" ht="13.5">
      <c r="A75" s="64" t="s">
        <v>68</v>
      </c>
      <c r="B75" s="64"/>
      <c r="C75" s="64"/>
      <c r="D75" s="64"/>
      <c r="E75" s="64"/>
      <c r="F75" s="64"/>
      <c r="G75" s="64"/>
      <c r="H75" s="64"/>
      <c r="I75" s="64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s="41" customFormat="1" ht="13.5">
      <c r="A76" s="38"/>
      <c r="B76" s="38"/>
      <c r="C76" s="38"/>
      <c r="D76" s="42"/>
      <c r="E76" s="43"/>
      <c r="F76" s="38"/>
      <c r="G76" s="38"/>
      <c r="H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s="41" customFormat="1" ht="13.5">
      <c r="A77" s="38" t="s">
        <v>112</v>
      </c>
      <c r="B77" s="38"/>
      <c r="C77" s="38"/>
      <c r="D77" s="38"/>
      <c r="E77" s="43"/>
      <c r="F77" s="38"/>
      <c r="G77" s="38"/>
      <c r="H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81" ht="12.75">
      <c r="F81" s="58"/>
    </row>
    <row r="82" ht="12.75">
      <c r="F82" s="58"/>
    </row>
  </sheetData>
  <sheetProtection/>
  <mergeCells count="13">
    <mergeCell ref="A1:I1"/>
    <mergeCell ref="A2:I2"/>
    <mergeCell ref="A4:I4"/>
    <mergeCell ref="A7:I7"/>
    <mergeCell ref="A8:I8"/>
    <mergeCell ref="A6:I6"/>
    <mergeCell ref="A64:D64"/>
    <mergeCell ref="A65:C65"/>
    <mergeCell ref="A75:I75"/>
    <mergeCell ref="A66:J66"/>
    <mergeCell ref="A67:I67"/>
    <mergeCell ref="A68:I68"/>
    <mergeCell ref="A71:I71"/>
  </mergeCells>
  <printOptions/>
  <pageMargins left="0.6" right="0.31" top="0.56" bottom="0.52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2014-02-25T10:39:55Z</cp:lastPrinted>
  <dcterms:created xsi:type="dcterms:W3CDTF">2012-02-20T07:37:37Z</dcterms:created>
  <dcterms:modified xsi:type="dcterms:W3CDTF">2022-02-24T12:22:02Z</dcterms:modified>
  <cp:category/>
  <cp:version/>
  <cp:contentType/>
  <cp:contentStatus/>
</cp:coreProperties>
</file>